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5\BRUNO MOGUŠ, IVANA FURAČ\SERVIS SATNIH MEHANIZAMA\"/>
    </mc:Choice>
  </mc:AlternateContent>
  <xr:revisionPtr revIDLastSave="0" documentId="13_ncr:1_{A5598726-050F-4B78-AFDA-A3FB7686FE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25" i="1" l="1"/>
  <c r="F17" i="1"/>
  <c r="F13" i="1"/>
  <c r="F29" i="1" l="1"/>
  <c r="F31" i="1" l="1"/>
  <c r="F30" i="1" s="1"/>
</calcChain>
</file>

<file path=xl/sharedStrings.xml><?xml version="1.0" encoding="utf-8"?>
<sst xmlns="http://schemas.openxmlformats.org/spreadsheetml/2006/main" count="40" uniqueCount="34">
  <si>
    <t>OIB: _____________________________________________________________________________________________________________</t>
  </si>
  <si>
    <t>Ponuditelj: _______________________________________________________________________________________________________</t>
  </si>
  <si>
    <t>R. B.</t>
  </si>
  <si>
    <t>Jedinična cijena bez PDV-a</t>
  </si>
  <si>
    <t>Jed. mjera</t>
  </si>
  <si>
    <t>Mjesto i datum:  ________________________________</t>
  </si>
  <si>
    <t xml:space="preserve">                                                                                                   </t>
  </si>
  <si>
    <t>Odgovorna osoba: ________________________</t>
  </si>
  <si>
    <t xml:space="preserve">               (Potpis i pečat)</t>
  </si>
  <si>
    <t>Adresa: _____________________________________________________________________________________________</t>
  </si>
  <si>
    <t>Odgovorna osoba ponuditelja: _____________________________________________________________________________</t>
  </si>
  <si>
    <t>DRŽAVNI HIDROMETEOROLOŠKI ZAVOD, Ravnice 48, 10000 Zagreb</t>
  </si>
  <si>
    <t>1.</t>
  </si>
  <si>
    <t>2.</t>
  </si>
  <si>
    <t>Opis:</t>
  </si>
  <si>
    <t>3.</t>
  </si>
  <si>
    <t>4.</t>
  </si>
  <si>
    <t xml:space="preserve"> Naziv artikla i tehnička specifikacija</t>
  </si>
  <si>
    <t xml:space="preserve"> Količina</t>
  </si>
  <si>
    <t>kom.</t>
  </si>
  <si>
    <t>Ukupna cijena stavke bez PDV-a</t>
  </si>
  <si>
    <t>UKUPNA CIJENA (BEZ PDV-a)</t>
  </si>
  <si>
    <t>IZNOS PDV-a</t>
  </si>
  <si>
    <t>UKUPNA CIJENA (S PDV-om)</t>
  </si>
  <si>
    <t>Servis satnog mehanizma "Lambrecht"</t>
  </si>
  <si>
    <t>Temeljito rastavljanje i čišćenje satnog mehanizma, poliranje vrhova osovina, popravak ležišta osovina, sastavljanje i puštanje mehanizma u rad</t>
  </si>
  <si>
    <t>Ugradnja nove metalne balance - satni mehanizam "Lambrecht"</t>
  </si>
  <si>
    <t>Temeljito rastavljanje i čišćenje satnog mehanizma, poliranje vrhova osovina, popravak ležišta osovina, sastavljanje i puštanje mehanizma u rad te ugradnja nove metalne balance (nemirnice)</t>
  </si>
  <si>
    <t>Servis aspiratora</t>
  </si>
  <si>
    <t>Servis aspiratora s izradom dijelova</t>
  </si>
  <si>
    <t>Temeljito rastavljanje i čišćenje aspiratora, poliranje vrhova osovina, popravak ležišta osovina sastavljanje i puštanje aspiratora u rad</t>
  </si>
  <si>
    <t>Temeljito rastavljanje i čišćenje aspiratora, poliranje vrhova osovina, popravak ležišta osovina sastavljanje i puštanje aspiratora u rad s izradom neispravnih dijelova</t>
  </si>
  <si>
    <t>EVIDENCIJSKI BROJ NABAVE: 04-2025-JD-49</t>
  </si>
  <si>
    <t>OBRAZAC 2. TROŠKOVNIK/TEHNIČKA SPECIFIKACIJA - SERVIS SATNIH MEHANIZAMA I ASPIRATORA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</si>
</sst>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n&quot;_-;\-* #,##0.00\ &quot;kn&quot;_-;_-* &quot;-&quot;??\ &quot;kn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7" fillId="0" borderId="15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8" fillId="0" borderId="16" xfId="0" applyFont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15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right"/>
    </xf>
    <xf numFmtId="4" fontId="10" fillId="0" borderId="13" xfId="0" applyNumberFormat="1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right" vertical="center"/>
    </xf>
    <xf numFmtId="0" fontId="10" fillId="0" borderId="0" xfId="0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horizontal="center" vertical="top"/>
    </xf>
    <xf numFmtId="164" fontId="12" fillId="0" borderId="0" xfId="0" applyNumberFormat="1" applyFont="1"/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vertical="center" wrapText="1"/>
    </xf>
    <xf numFmtId="0" fontId="6" fillId="4" borderId="17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9" fillId="0" borderId="1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0" fillId="2" borderId="16" xfId="0" applyFont="1" applyFill="1" applyBorder="1" applyAlignment="1">
      <alignment horizontal="center" vertical="center" wrapText="1"/>
    </xf>
    <xf numFmtId="4" fontId="10" fillId="2" borderId="16" xfId="0" applyNumberFormat="1" applyFont="1" applyFill="1" applyBorder="1" applyAlignment="1">
      <alignment vertical="center" wrapText="1"/>
    </xf>
    <xf numFmtId="0" fontId="10" fillId="2" borderId="16" xfId="0" applyFont="1" applyFill="1" applyBorder="1" applyAlignment="1">
      <alignment vertical="center" wrapText="1"/>
    </xf>
    <xf numFmtId="0" fontId="9" fillId="0" borderId="17" xfId="0" applyFont="1" applyBorder="1" applyAlignment="1">
      <alignment horizontal="justify" vertical="center" wrapText="1"/>
    </xf>
    <xf numFmtId="0" fontId="7" fillId="0" borderId="19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center" wrapText="1"/>
    </xf>
    <xf numFmtId="0" fontId="8" fillId="0" borderId="14" xfId="0" applyFont="1" applyBorder="1" applyAlignment="1">
      <alignment horizontal="justify" vertical="center" wrapText="1"/>
    </xf>
    <xf numFmtId="0" fontId="10" fillId="0" borderId="20" xfId="0" applyFont="1" applyBorder="1" applyAlignment="1">
      <alignment horizontal="center" vertical="center" wrapText="1"/>
    </xf>
    <xf numFmtId="4" fontId="10" fillId="3" borderId="20" xfId="0" applyNumberFormat="1" applyFont="1" applyFill="1" applyBorder="1" applyAlignment="1">
      <alignment vertical="center" wrapText="1"/>
    </xf>
    <xf numFmtId="4" fontId="10" fillId="0" borderId="21" xfId="0" applyNumberFormat="1" applyFont="1" applyBorder="1" applyAlignment="1">
      <alignment horizontal="right"/>
    </xf>
    <xf numFmtId="0" fontId="14" fillId="0" borderId="17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7" fillId="0" borderId="23" xfId="0" applyFont="1" applyBorder="1"/>
    <xf numFmtId="0" fontId="10" fillId="0" borderId="4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top" wrapText="1"/>
    </xf>
    <xf numFmtId="0" fontId="10" fillId="2" borderId="17" xfId="0" applyFont="1" applyFill="1" applyBorder="1" applyAlignment="1">
      <alignment vertical="center" wrapText="1"/>
    </xf>
    <xf numFmtId="0" fontId="10" fillId="2" borderId="14" xfId="0" applyFont="1" applyFill="1" applyBorder="1" applyAlignment="1">
      <alignment vertical="center" wrapText="1"/>
    </xf>
    <xf numFmtId="0" fontId="7" fillId="0" borderId="17" xfId="0" applyFont="1" applyBorder="1" applyAlignment="1">
      <alignment horizontal="right" vertical="top" wrapText="1"/>
    </xf>
    <xf numFmtId="0" fontId="7" fillId="0" borderId="14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17" xfId="0" applyNumberFormat="1" applyFont="1" applyFill="1" applyBorder="1" applyAlignment="1">
      <alignment vertical="center" wrapText="1"/>
    </xf>
    <xf numFmtId="4" fontId="10" fillId="2" borderId="14" xfId="0" applyNumberFormat="1" applyFont="1" applyFill="1" applyBorder="1" applyAlignment="1">
      <alignment vertical="center" wrapText="1"/>
    </xf>
    <xf numFmtId="4" fontId="10" fillId="2" borderId="3" xfId="0" applyNumberFormat="1" applyFont="1" applyFill="1" applyBorder="1" applyAlignment="1">
      <alignment vertical="center" wrapText="1"/>
    </xf>
    <xf numFmtId="0" fontId="7" fillId="0" borderId="19" xfId="0" applyFont="1" applyBorder="1" applyAlignment="1">
      <alignment horizontal="right" vertical="top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7" fillId="0" borderId="22" xfId="0" applyFont="1" applyBorder="1" applyAlignment="1">
      <alignment horizontal="right" vertical="top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34"/>
  <sheetViews>
    <sheetView tabSelected="1" topLeftCell="A10" zoomScaleNormal="100" workbookViewId="0">
      <selection activeCell="B3" sqref="B3:F3"/>
    </sheetView>
  </sheetViews>
  <sheetFormatPr defaultColWidth="9.140625" defaultRowHeight="15" x14ac:dyDescent="0.25"/>
  <cols>
    <col min="1" max="1" width="5.85546875" style="1" customWidth="1"/>
    <col min="2" max="2" width="60.5703125" style="2" customWidth="1"/>
    <col min="3" max="3" width="16.140625" style="10" customWidth="1"/>
    <col min="4" max="4" width="9.140625" style="10" customWidth="1"/>
    <col min="5" max="5" width="15" style="15" customWidth="1"/>
    <col min="6" max="6" width="18.7109375" style="16" customWidth="1"/>
    <col min="7" max="16384" width="9.140625" style="2"/>
  </cols>
  <sheetData>
    <row r="2" spans="1:6" x14ac:dyDescent="0.25">
      <c r="B2" s="70" t="s">
        <v>11</v>
      </c>
      <c r="C2" s="70"/>
      <c r="D2" s="70"/>
      <c r="E2" s="70"/>
      <c r="F2" s="70"/>
    </row>
    <row r="3" spans="1:6" x14ac:dyDescent="0.25">
      <c r="B3" s="70" t="s">
        <v>33</v>
      </c>
      <c r="C3" s="70"/>
      <c r="D3" s="70"/>
      <c r="E3" s="70"/>
      <c r="F3" s="70"/>
    </row>
    <row r="4" spans="1:6" x14ac:dyDescent="0.25">
      <c r="B4" s="74" t="s">
        <v>32</v>
      </c>
      <c r="C4" s="74"/>
      <c r="D4" s="74"/>
      <c r="E4" s="74"/>
      <c r="F4" s="74"/>
    </row>
    <row r="5" spans="1:6" ht="24.95" customHeight="1" x14ac:dyDescent="0.25">
      <c r="B5" s="70" t="s">
        <v>1</v>
      </c>
      <c r="C5" s="70"/>
      <c r="D5" s="70"/>
      <c r="E5" s="70"/>
      <c r="F5" s="70"/>
    </row>
    <row r="6" spans="1:6" ht="24.95" customHeight="1" x14ac:dyDescent="0.25">
      <c r="B6" s="70" t="s">
        <v>9</v>
      </c>
      <c r="C6" s="70"/>
      <c r="D6" s="70"/>
      <c r="E6" s="70"/>
      <c r="F6" s="70"/>
    </row>
    <row r="7" spans="1:6" ht="24.95" customHeight="1" x14ac:dyDescent="0.25">
      <c r="B7" s="70" t="s">
        <v>10</v>
      </c>
      <c r="C7" s="70"/>
      <c r="D7" s="70"/>
      <c r="E7" s="70"/>
      <c r="F7" s="70"/>
    </row>
    <row r="8" spans="1:6" ht="24.95" customHeight="1" x14ac:dyDescent="0.25">
      <c r="B8" s="70" t="s">
        <v>0</v>
      </c>
      <c r="C8" s="70"/>
      <c r="D8" s="70"/>
      <c r="E8" s="70"/>
      <c r="F8" s="70"/>
    </row>
    <row r="9" spans="1:6" x14ac:dyDescent="0.25">
      <c r="B9" s="3"/>
      <c r="C9" s="9"/>
      <c r="E9" s="9"/>
      <c r="F9" s="9"/>
    </row>
    <row r="10" spans="1:6" ht="15.75" thickBot="1" x14ac:dyDescent="0.3">
      <c r="B10" s="3"/>
      <c r="C10" s="9"/>
      <c r="E10" s="9"/>
      <c r="F10" s="9"/>
    </row>
    <row r="11" spans="1:6" ht="26.25" thickBot="1" x14ac:dyDescent="0.3">
      <c r="A11" s="20" t="s">
        <v>2</v>
      </c>
      <c r="B11" s="20" t="s">
        <v>17</v>
      </c>
      <c r="C11" s="21" t="s">
        <v>4</v>
      </c>
      <c r="D11" s="21" t="s">
        <v>18</v>
      </c>
      <c r="E11" s="21" t="s">
        <v>3</v>
      </c>
      <c r="F11" s="22" t="s">
        <v>20</v>
      </c>
    </row>
    <row r="12" spans="1:6" ht="3.75" customHeight="1" thickBot="1" x14ac:dyDescent="0.3">
      <c r="A12" s="24"/>
      <c r="B12" s="25"/>
      <c r="C12" s="26"/>
      <c r="D12" s="26"/>
      <c r="E12" s="26"/>
      <c r="F12" s="27"/>
    </row>
    <row r="13" spans="1:6" ht="15.75" thickBot="1" x14ac:dyDescent="0.3">
      <c r="A13" s="49" t="s">
        <v>12</v>
      </c>
      <c r="B13" s="5" t="s">
        <v>24</v>
      </c>
      <c r="C13" s="11" t="s">
        <v>19</v>
      </c>
      <c r="D13" s="11">
        <v>25</v>
      </c>
      <c r="E13" s="23"/>
      <c r="F13" s="12">
        <f>D13*E13</f>
        <v>0</v>
      </c>
    </row>
    <row r="14" spans="1:6" x14ac:dyDescent="0.25">
      <c r="A14" s="50"/>
      <c r="B14" s="6" t="s">
        <v>14</v>
      </c>
      <c r="C14" s="52"/>
      <c r="D14" s="52"/>
      <c r="E14" s="55"/>
      <c r="F14" s="47"/>
    </row>
    <row r="15" spans="1:6" ht="35.450000000000003" customHeight="1" x14ac:dyDescent="0.25">
      <c r="A15" s="50"/>
      <c r="B15" s="7" t="s">
        <v>25</v>
      </c>
      <c r="C15" s="53"/>
      <c r="D15" s="53"/>
      <c r="E15" s="56"/>
      <c r="F15" s="48"/>
    </row>
    <row r="16" spans="1:6" ht="18" customHeight="1" thickBot="1" x14ac:dyDescent="0.3">
      <c r="A16" s="50"/>
      <c r="B16" s="8"/>
      <c r="C16" s="53"/>
      <c r="D16" s="53"/>
      <c r="E16" s="56"/>
      <c r="F16" s="48"/>
    </row>
    <row r="17" spans="1:6" ht="15.75" thickBot="1" x14ac:dyDescent="0.3">
      <c r="A17" s="49" t="s">
        <v>13</v>
      </c>
      <c r="B17" s="36" t="s">
        <v>26</v>
      </c>
      <c r="C17" s="11" t="s">
        <v>19</v>
      </c>
      <c r="D17" s="11">
        <v>15</v>
      </c>
      <c r="E17" s="23"/>
      <c r="F17" s="12">
        <f>D17*E17</f>
        <v>0</v>
      </c>
    </row>
    <row r="18" spans="1:6" x14ac:dyDescent="0.25">
      <c r="A18" s="58"/>
      <c r="B18" s="41" t="s">
        <v>14</v>
      </c>
      <c r="C18" s="59"/>
      <c r="D18" s="52"/>
      <c r="E18" s="55"/>
      <c r="F18" s="47"/>
    </row>
    <row r="19" spans="1:6" ht="36" x14ac:dyDescent="0.25">
      <c r="A19" s="58"/>
      <c r="B19" s="42" t="s">
        <v>27</v>
      </c>
      <c r="C19" s="60"/>
      <c r="D19" s="53"/>
      <c r="E19" s="56"/>
      <c r="F19" s="48"/>
    </row>
    <row r="20" spans="1:6" ht="15.75" thickBot="1" x14ac:dyDescent="0.3">
      <c r="A20" s="71"/>
      <c r="B20" s="30"/>
      <c r="C20" s="72"/>
      <c r="D20" s="54"/>
      <c r="E20" s="57"/>
      <c r="F20" s="73"/>
    </row>
    <row r="21" spans="1:6" ht="15.75" thickBot="1" x14ac:dyDescent="0.3">
      <c r="A21" s="49" t="s">
        <v>15</v>
      </c>
      <c r="B21" s="36" t="s">
        <v>28</v>
      </c>
      <c r="C21" s="11" t="s">
        <v>19</v>
      </c>
      <c r="D21" s="11">
        <v>10</v>
      </c>
      <c r="E21" s="23"/>
      <c r="F21" s="12">
        <f>D21*E21</f>
        <v>0</v>
      </c>
    </row>
    <row r="22" spans="1:6" x14ac:dyDescent="0.25">
      <c r="A22" s="58"/>
      <c r="B22" s="34" t="s">
        <v>14</v>
      </c>
      <c r="C22" s="59"/>
      <c r="D22" s="52"/>
      <c r="E22" s="55"/>
      <c r="F22" s="47"/>
    </row>
    <row r="23" spans="1:6" ht="24" x14ac:dyDescent="0.25">
      <c r="A23" s="58"/>
      <c r="B23" s="37" t="s">
        <v>30</v>
      </c>
      <c r="C23" s="60"/>
      <c r="D23" s="53"/>
      <c r="E23" s="56"/>
      <c r="F23" s="48"/>
    </row>
    <row r="24" spans="1:6" ht="15.75" thickBot="1" x14ac:dyDescent="0.3">
      <c r="A24" s="35"/>
      <c r="B24" s="37"/>
      <c r="C24" s="31"/>
      <c r="D24" s="31"/>
      <c r="E24" s="32"/>
      <c r="F24" s="33"/>
    </row>
    <row r="25" spans="1:6" ht="15.75" thickBot="1" x14ac:dyDescent="0.3">
      <c r="A25" s="49" t="s">
        <v>16</v>
      </c>
      <c r="B25" s="44" t="s">
        <v>29</v>
      </c>
      <c r="C25" s="45" t="s">
        <v>19</v>
      </c>
      <c r="D25" s="38">
        <v>15</v>
      </c>
      <c r="E25" s="39"/>
      <c r="F25" s="40">
        <f>D25*E25</f>
        <v>0</v>
      </c>
    </row>
    <row r="26" spans="1:6" x14ac:dyDescent="0.25">
      <c r="A26" s="50"/>
      <c r="B26" s="29" t="s">
        <v>14</v>
      </c>
      <c r="C26" s="52"/>
      <c r="D26" s="52"/>
      <c r="E26" s="55"/>
      <c r="F26" s="47"/>
    </row>
    <row r="27" spans="1:6" ht="31.9" customHeight="1" x14ac:dyDescent="0.25">
      <c r="A27" s="50"/>
      <c r="B27" s="46" t="s">
        <v>31</v>
      </c>
      <c r="C27" s="53"/>
      <c r="D27" s="53"/>
      <c r="E27" s="56"/>
      <c r="F27" s="48"/>
    </row>
    <row r="28" spans="1:6" ht="15.75" thickBot="1" x14ac:dyDescent="0.3">
      <c r="A28" s="51"/>
      <c r="B28" s="43"/>
      <c r="C28" s="54"/>
      <c r="D28" s="54"/>
      <c r="E28" s="57"/>
      <c r="F28" s="73"/>
    </row>
    <row r="29" spans="1:6" ht="24.75" customHeight="1" x14ac:dyDescent="0.25">
      <c r="A29" s="61" t="s">
        <v>21</v>
      </c>
      <c r="B29" s="62"/>
      <c r="C29" s="62"/>
      <c r="D29" s="62"/>
      <c r="E29" s="63"/>
      <c r="F29" s="13">
        <f>SUM(F13:F28)</f>
        <v>0</v>
      </c>
    </row>
    <row r="30" spans="1:6" ht="21.75" customHeight="1" x14ac:dyDescent="0.25">
      <c r="A30" s="64" t="s">
        <v>22</v>
      </c>
      <c r="B30" s="65"/>
      <c r="C30" s="65"/>
      <c r="D30" s="65"/>
      <c r="E30" s="66"/>
      <c r="F30" s="13">
        <f>F31-F29</f>
        <v>0</v>
      </c>
    </row>
    <row r="31" spans="1:6" ht="23.25" customHeight="1" thickBot="1" x14ac:dyDescent="0.3">
      <c r="A31" s="67" t="s">
        <v>23</v>
      </c>
      <c r="B31" s="68"/>
      <c r="C31" s="68"/>
      <c r="D31" s="68"/>
      <c r="E31" s="69"/>
      <c r="F31" s="14">
        <f>F29*1.25</f>
        <v>0</v>
      </c>
    </row>
    <row r="32" spans="1:6" ht="28.5" customHeight="1" x14ac:dyDescent="0.25">
      <c r="B32" s="28"/>
    </row>
    <row r="33" spans="1:6" ht="29.25" customHeight="1" x14ac:dyDescent="0.25">
      <c r="A33" s="2" t="s">
        <v>5</v>
      </c>
      <c r="D33" s="17" t="s">
        <v>7</v>
      </c>
      <c r="E33" s="17"/>
      <c r="F33" s="17"/>
    </row>
    <row r="34" spans="1:6" ht="18" x14ac:dyDescent="0.25">
      <c r="A34" s="2"/>
      <c r="B34" s="4" t="s">
        <v>6</v>
      </c>
      <c r="C34" s="18"/>
      <c r="D34" s="17"/>
      <c r="E34" s="17" t="s">
        <v>8</v>
      </c>
      <c r="F34" s="19"/>
    </row>
  </sheetData>
  <sheetProtection formatCells="0" formatColumns="0" formatRows="0" insertColumns="0" insertRows="0" insertHyperlinks="0" deleteColumns="0" deleteRows="0" sort="0" autoFilter="0" pivotTables="0"/>
  <mergeCells count="30">
    <mergeCell ref="B5:F5"/>
    <mergeCell ref="B2:F2"/>
    <mergeCell ref="B3:F3"/>
    <mergeCell ref="B4:F4"/>
    <mergeCell ref="B6:F6"/>
    <mergeCell ref="A29:E29"/>
    <mergeCell ref="A30:E30"/>
    <mergeCell ref="A31:E31"/>
    <mergeCell ref="B7:F7"/>
    <mergeCell ref="B8:F8"/>
    <mergeCell ref="A13:A16"/>
    <mergeCell ref="C14:C16"/>
    <mergeCell ref="D14:D16"/>
    <mergeCell ref="E14:E16"/>
    <mergeCell ref="A17:A20"/>
    <mergeCell ref="C18:C20"/>
    <mergeCell ref="D18:D20"/>
    <mergeCell ref="E18:E20"/>
    <mergeCell ref="F14:F16"/>
    <mergeCell ref="F18:F20"/>
    <mergeCell ref="F26:F28"/>
    <mergeCell ref="F22:F23"/>
    <mergeCell ref="A25:A28"/>
    <mergeCell ref="C26:C28"/>
    <mergeCell ref="D26:D28"/>
    <mergeCell ref="E26:E28"/>
    <mergeCell ref="A21:A23"/>
    <mergeCell ref="C22:C23"/>
    <mergeCell ref="D22:D23"/>
    <mergeCell ref="E22:E23"/>
  </mergeCells>
  <pageMargins left="0.7" right="0.7" top="0.75" bottom="0.75" header="0.3" footer="0.3"/>
  <pageSetup paperSize="9" scale="73" orientation="landscape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Mirjana Čakarun</cp:lastModifiedBy>
  <cp:lastPrinted>2025-02-12T08:38:04Z</cp:lastPrinted>
  <dcterms:created xsi:type="dcterms:W3CDTF">2021-01-25T12:29:53Z</dcterms:created>
  <dcterms:modified xsi:type="dcterms:W3CDTF">2025-02-12T08:39:25Z</dcterms:modified>
</cp:coreProperties>
</file>